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31717F68-7346-4F2A-9F26-BFF1AD51588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пром.льгота 03.10.22" sheetId="10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0" i="10" l="1"/>
  <c r="E49" i="10"/>
  <c r="E48" i="10"/>
  <c r="E47" i="10"/>
  <c r="E46" i="10"/>
  <c r="E45" i="10"/>
  <c r="E44" i="10"/>
  <c r="E43" i="10"/>
  <c r="E42" i="10"/>
  <c r="E41" i="10"/>
  <c r="E40" i="10"/>
  <c r="E39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4" i="10"/>
  <c r="E23" i="10"/>
  <c r="E22" i="10"/>
  <c r="E21" i="10"/>
  <c r="E20" i="10"/>
  <c r="E19" i="10"/>
  <c r="E18" i="10"/>
  <c r="E17" i="10"/>
  <c r="E16" i="10"/>
  <c r="E15" i="10"/>
  <c r="E14" i="10"/>
  <c r="E13" i="10"/>
</calcChain>
</file>

<file path=xl/sharedStrings.xml><?xml version="1.0" encoding="utf-8"?>
<sst xmlns="http://schemas.openxmlformats.org/spreadsheetml/2006/main" count="73" uniqueCount="22">
  <si>
    <t>14-25</t>
  </si>
  <si>
    <t>26 и более</t>
  </si>
  <si>
    <t>А</t>
  </si>
  <si>
    <t>Лесоматериалы круглые хвойных и лиственных пород</t>
  </si>
  <si>
    <t>Длина, м </t>
  </si>
  <si>
    <t>Диаметр, см </t>
  </si>
  <si>
    <t>Сорт </t>
  </si>
  <si>
    <t>Реализуемые на условиях франко-промежуточный лесосклад (ФПС)</t>
  </si>
  <si>
    <t>Цена за 1 м3 без НДС</t>
  </si>
  <si>
    <t>Цена за 1 м3 с НДС</t>
  </si>
  <si>
    <t>1. Лесоматериалы круглые хвойных пород (сосна, ель) (СТБ 2316-2-2013 (EN 1927-2:2008))</t>
  </si>
  <si>
    <t>любая</t>
  </si>
  <si>
    <t>до 13</t>
  </si>
  <si>
    <t>B</t>
  </si>
  <si>
    <t>C</t>
  </si>
  <si>
    <t>D</t>
  </si>
  <si>
    <t>2. Лесоматериалы круглые лиственных пород (береза, ольха) (СТБ 2315-2-2013 (EN 1316-2:2012)</t>
  </si>
  <si>
    <t>A</t>
  </si>
  <si>
    <t>3. Лесоматериалы круглые лиственных пород (осина) (СТБ 2315-2-2013 (EN 1316-2:2012))</t>
  </si>
  <si>
    <t>Прейскурант отпускных цен №1-2</t>
  </si>
  <si>
    <t xml:space="preserve"> на деловую древесину в заготовленном виде, реализуемую юридическим и физическим лицам, в том числе индивидуальным предпринимателям  согласно п.32.1 главы 7  Указа Президента Республики Беларусь № 294 от 22.08.2022 г.</t>
  </si>
  <si>
    <t>Ввести в действие с 03 октября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</si>
</sst>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i/>
      <sz val="14"/>
      <color rgb="FF333333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3" fillId="2" borderId="0" xfId="0" applyNumberFormat="1" applyFont="1" applyFill="1"/>
    <xf numFmtId="2" fontId="5" fillId="0" borderId="7" xfId="0" applyNumberFormat="1" applyFont="1" applyBorder="1" applyAlignment="1">
      <alignment horizontal="center" vertical="center" wrapText="1"/>
    </xf>
    <xf numFmtId="2" fontId="3" fillId="2" borderId="10" xfId="0" applyNumberFormat="1" applyFont="1" applyFill="1" applyBorder="1"/>
    <xf numFmtId="2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2" fontId="8" fillId="2" borderId="0" xfId="0" applyNumberFormat="1" applyFont="1" applyFill="1"/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2CBA9-82F6-47D6-AFEC-06AD43A66167}">
  <sheetPr>
    <pageSetUpPr fitToPage="1"/>
  </sheetPr>
  <dimension ref="A1:G50"/>
  <sheetViews>
    <sheetView tabSelected="1" workbookViewId="0">
      <selection activeCell="A52" sqref="A52:B52"/>
    </sheetView>
  </sheetViews>
  <sheetFormatPr defaultColWidth="9.1796875" defaultRowHeight="18" x14ac:dyDescent="0.4"/>
  <cols>
    <col min="1" max="1" width="54.54296875" style="4" customWidth="1"/>
    <col min="2" max="2" width="21.453125" style="4" customWidth="1"/>
    <col min="3" max="3" width="11.26953125" style="4" customWidth="1"/>
    <col min="4" max="4" width="12.7265625" style="4" customWidth="1"/>
    <col min="5" max="5" width="15.7265625" style="4" customWidth="1"/>
    <col min="6" max="6" width="10.453125" style="2" bestFit="1" customWidth="1"/>
    <col min="7" max="7" width="10.453125" style="3" bestFit="1" customWidth="1"/>
    <col min="8" max="16384" width="9.1796875" style="4"/>
  </cols>
  <sheetData>
    <row r="1" spans="1:7" x14ac:dyDescent="0.4">
      <c r="A1" s="14"/>
    </row>
    <row r="6" spans="1:7" ht="20" x14ac:dyDescent="0.4">
      <c r="A6" s="19" t="s">
        <v>19</v>
      </c>
      <c r="B6" s="19"/>
      <c r="C6" s="19"/>
      <c r="D6" s="19"/>
      <c r="E6" s="19"/>
    </row>
    <row r="7" spans="1:7" ht="61" customHeight="1" x14ac:dyDescent="0.4">
      <c r="A7" s="20" t="s">
        <v>20</v>
      </c>
      <c r="B7" s="20"/>
      <c r="C7" s="20"/>
      <c r="D7" s="20"/>
      <c r="E7" s="20"/>
    </row>
    <row r="8" spans="1:7" ht="16" customHeight="1" x14ac:dyDescent="0.4">
      <c r="A8" s="1"/>
      <c r="B8" s="1"/>
      <c r="C8" s="21" t="s">
        <v>21</v>
      </c>
      <c r="D8" s="21"/>
      <c r="E8" s="21"/>
    </row>
    <row r="9" spans="1:7" x14ac:dyDescent="0.4">
      <c r="A9" s="22" t="s">
        <v>3</v>
      </c>
      <c r="B9" s="22"/>
      <c r="C9" s="22"/>
      <c r="D9" s="22"/>
      <c r="E9" s="22"/>
    </row>
    <row r="10" spans="1:7" ht="90" customHeight="1" x14ac:dyDescent="0.4">
      <c r="A10" s="23" t="s">
        <v>4</v>
      </c>
      <c r="B10" s="23" t="s">
        <v>5</v>
      </c>
      <c r="C10" s="23" t="s">
        <v>6</v>
      </c>
      <c r="D10" s="25" t="s">
        <v>7</v>
      </c>
      <c r="E10" s="26"/>
      <c r="F10" s="3"/>
    </row>
    <row r="11" spans="1:7" ht="54" x14ac:dyDescent="0.4">
      <c r="A11" s="24"/>
      <c r="B11" s="24"/>
      <c r="C11" s="24"/>
      <c r="D11" s="6" t="s">
        <v>8</v>
      </c>
      <c r="E11" s="6" t="s">
        <v>9</v>
      </c>
      <c r="F11" s="3"/>
    </row>
    <row r="12" spans="1:7" x14ac:dyDescent="0.4">
      <c r="A12" s="16" t="s">
        <v>10</v>
      </c>
      <c r="B12" s="17"/>
      <c r="C12" s="17"/>
      <c r="D12" s="17"/>
      <c r="E12" s="18"/>
      <c r="F12" s="3"/>
    </row>
    <row r="13" spans="1:7" x14ac:dyDescent="0.4">
      <c r="A13" s="23" t="s">
        <v>11</v>
      </c>
      <c r="B13" s="6" t="s">
        <v>12</v>
      </c>
      <c r="C13" s="23" t="s">
        <v>2</v>
      </c>
      <c r="D13" s="7">
        <v>54.6</v>
      </c>
      <c r="E13" s="7">
        <f>D13*1.2</f>
        <v>65.52</v>
      </c>
      <c r="F13" s="8"/>
      <c r="G13" s="8"/>
    </row>
    <row r="14" spans="1:7" x14ac:dyDescent="0.4">
      <c r="A14" s="27"/>
      <c r="B14" s="6" t="s">
        <v>0</v>
      </c>
      <c r="C14" s="27"/>
      <c r="D14" s="7">
        <v>78</v>
      </c>
      <c r="E14" s="7">
        <f>D14*1.2</f>
        <v>93.6</v>
      </c>
      <c r="F14" s="15"/>
      <c r="G14" s="8"/>
    </row>
    <row r="15" spans="1:7" x14ac:dyDescent="0.4">
      <c r="A15" s="24"/>
      <c r="B15" s="6" t="s">
        <v>1</v>
      </c>
      <c r="C15" s="24"/>
      <c r="D15" s="7">
        <v>101.4</v>
      </c>
      <c r="E15" s="7">
        <f t="shared" ref="E15:E50" si="0">D15*1.2</f>
        <v>121.68</v>
      </c>
      <c r="F15" s="8"/>
      <c r="G15" s="8"/>
    </row>
    <row r="16" spans="1:7" x14ac:dyDescent="0.4">
      <c r="A16" s="23" t="s">
        <v>11</v>
      </c>
      <c r="B16" s="6" t="s">
        <v>12</v>
      </c>
      <c r="C16" s="23" t="s">
        <v>13</v>
      </c>
      <c r="D16" s="7">
        <v>45.5</v>
      </c>
      <c r="E16" s="7">
        <f t="shared" si="0"/>
        <v>54.6</v>
      </c>
      <c r="F16" s="8"/>
      <c r="G16" s="8"/>
    </row>
    <row r="17" spans="1:7" x14ac:dyDescent="0.4">
      <c r="A17" s="27"/>
      <c r="B17" s="6" t="s">
        <v>0</v>
      </c>
      <c r="C17" s="27"/>
      <c r="D17" s="9">
        <v>65</v>
      </c>
      <c r="E17" s="9">
        <f t="shared" si="0"/>
        <v>78</v>
      </c>
      <c r="F17" s="15"/>
      <c r="G17" s="8"/>
    </row>
    <row r="18" spans="1:7" x14ac:dyDescent="0.4">
      <c r="A18" s="24"/>
      <c r="B18" s="6" t="s">
        <v>1</v>
      </c>
      <c r="C18" s="24"/>
      <c r="D18" s="7">
        <v>84.5</v>
      </c>
      <c r="E18" s="7">
        <f t="shared" si="0"/>
        <v>101.39999999999999</v>
      </c>
      <c r="F18" s="8"/>
      <c r="G18" s="8"/>
    </row>
    <row r="19" spans="1:7" x14ac:dyDescent="0.4">
      <c r="A19" s="23" t="s">
        <v>11</v>
      </c>
      <c r="B19" s="6" t="s">
        <v>12</v>
      </c>
      <c r="C19" s="23" t="s">
        <v>14</v>
      </c>
      <c r="D19" s="7">
        <v>36.4</v>
      </c>
      <c r="E19" s="7">
        <f t="shared" si="0"/>
        <v>43.68</v>
      </c>
      <c r="F19" s="8"/>
      <c r="G19" s="8"/>
    </row>
    <row r="20" spans="1:7" x14ac:dyDescent="0.4">
      <c r="A20" s="27"/>
      <c r="B20" s="6" t="s">
        <v>0</v>
      </c>
      <c r="C20" s="27"/>
      <c r="D20" s="7">
        <v>52</v>
      </c>
      <c r="E20" s="7">
        <f t="shared" si="0"/>
        <v>62.4</v>
      </c>
      <c r="F20" s="15"/>
      <c r="G20" s="8"/>
    </row>
    <row r="21" spans="1:7" x14ac:dyDescent="0.4">
      <c r="A21" s="24"/>
      <c r="B21" s="6" t="s">
        <v>1</v>
      </c>
      <c r="C21" s="24"/>
      <c r="D21" s="7">
        <v>67.599999999999994</v>
      </c>
      <c r="E21" s="7">
        <f t="shared" si="0"/>
        <v>81.11999999999999</v>
      </c>
      <c r="F21" s="8"/>
      <c r="G21" s="8"/>
    </row>
    <row r="22" spans="1:7" x14ac:dyDescent="0.4">
      <c r="A22" s="23" t="s">
        <v>11</v>
      </c>
      <c r="B22" s="6" t="s">
        <v>12</v>
      </c>
      <c r="C22" s="23" t="s">
        <v>15</v>
      </c>
      <c r="D22" s="7">
        <v>25.48</v>
      </c>
      <c r="E22" s="7">
        <f t="shared" si="0"/>
        <v>30.576000000000001</v>
      </c>
      <c r="F22" s="8"/>
      <c r="G22" s="8"/>
    </row>
    <row r="23" spans="1:7" x14ac:dyDescent="0.4">
      <c r="A23" s="27"/>
      <c r="B23" s="6" t="s">
        <v>0</v>
      </c>
      <c r="C23" s="27"/>
      <c r="D23" s="7">
        <v>36.4</v>
      </c>
      <c r="E23" s="7">
        <f t="shared" si="0"/>
        <v>43.68</v>
      </c>
      <c r="F23" s="8"/>
      <c r="G23" s="8"/>
    </row>
    <row r="24" spans="1:7" x14ac:dyDescent="0.4">
      <c r="A24" s="24"/>
      <c r="B24" s="6" t="s">
        <v>1</v>
      </c>
      <c r="C24" s="24"/>
      <c r="D24" s="7">
        <v>47.32</v>
      </c>
      <c r="E24" s="7">
        <f t="shared" si="0"/>
        <v>56.783999999999999</v>
      </c>
      <c r="F24" s="8"/>
      <c r="G24" s="8"/>
    </row>
    <row r="25" spans="1:7" ht="36.75" customHeight="1" x14ac:dyDescent="0.4">
      <c r="A25" s="16" t="s">
        <v>16</v>
      </c>
      <c r="B25" s="17"/>
      <c r="C25" s="17"/>
      <c r="D25" s="17"/>
      <c r="E25" s="18"/>
      <c r="F25" s="3"/>
    </row>
    <row r="26" spans="1:7" x14ac:dyDescent="0.4">
      <c r="A26" s="23" t="s">
        <v>11</v>
      </c>
      <c r="B26" s="6" t="s">
        <v>12</v>
      </c>
      <c r="C26" s="23" t="s">
        <v>17</v>
      </c>
      <c r="D26" s="7">
        <v>43.68</v>
      </c>
      <c r="E26" s="7">
        <f t="shared" si="0"/>
        <v>52.415999999999997</v>
      </c>
      <c r="F26" s="8"/>
      <c r="G26" s="8"/>
    </row>
    <row r="27" spans="1:7" x14ac:dyDescent="0.4">
      <c r="A27" s="27"/>
      <c r="B27" s="6" t="s">
        <v>0</v>
      </c>
      <c r="C27" s="27"/>
      <c r="D27" s="7">
        <v>62.4</v>
      </c>
      <c r="E27" s="7">
        <f t="shared" si="0"/>
        <v>74.88</v>
      </c>
      <c r="F27" s="15"/>
      <c r="G27" s="8"/>
    </row>
    <row r="28" spans="1:7" x14ac:dyDescent="0.4">
      <c r="A28" s="24"/>
      <c r="B28" s="6" t="s">
        <v>1</v>
      </c>
      <c r="C28" s="24"/>
      <c r="D28" s="7">
        <v>81.12</v>
      </c>
      <c r="E28" s="7">
        <f t="shared" si="0"/>
        <v>97.344000000000008</v>
      </c>
      <c r="F28" s="8"/>
      <c r="G28" s="8"/>
    </row>
    <row r="29" spans="1:7" ht="18.5" thickBot="1" x14ac:dyDescent="0.45">
      <c r="A29" s="23" t="s">
        <v>11</v>
      </c>
      <c r="B29" s="6" t="s">
        <v>12</v>
      </c>
      <c r="C29" s="23" t="s">
        <v>13</v>
      </c>
      <c r="D29" s="7">
        <v>36.4</v>
      </c>
      <c r="E29" s="7">
        <f t="shared" si="0"/>
        <v>43.68</v>
      </c>
      <c r="F29" s="8"/>
      <c r="G29" s="8"/>
    </row>
    <row r="30" spans="1:7" ht="18.5" thickBot="1" x14ac:dyDescent="0.45">
      <c r="A30" s="27"/>
      <c r="B30" s="6" t="s">
        <v>0</v>
      </c>
      <c r="C30" s="27"/>
      <c r="D30" s="9">
        <v>52</v>
      </c>
      <c r="E30" s="9">
        <f t="shared" si="0"/>
        <v>62.4</v>
      </c>
      <c r="F30" s="15"/>
      <c r="G30" s="10"/>
    </row>
    <row r="31" spans="1:7" x14ac:dyDescent="0.4">
      <c r="A31" s="24"/>
      <c r="B31" s="6" t="s">
        <v>1</v>
      </c>
      <c r="C31" s="24"/>
      <c r="D31" s="7">
        <v>67.599999999999994</v>
      </c>
      <c r="E31" s="7">
        <f t="shared" si="0"/>
        <v>81.11999999999999</v>
      </c>
      <c r="F31" s="8"/>
      <c r="G31" s="8"/>
    </row>
    <row r="32" spans="1:7" x14ac:dyDescent="0.4">
      <c r="A32" s="23" t="s">
        <v>11</v>
      </c>
      <c r="B32" s="6" t="s">
        <v>12</v>
      </c>
      <c r="C32" s="23" t="s">
        <v>14</v>
      </c>
      <c r="D32" s="7">
        <v>29.12</v>
      </c>
      <c r="E32" s="7">
        <f t="shared" si="0"/>
        <v>34.944000000000003</v>
      </c>
      <c r="F32" s="8"/>
      <c r="G32" s="8"/>
    </row>
    <row r="33" spans="1:7" x14ac:dyDescent="0.4">
      <c r="A33" s="27"/>
      <c r="B33" s="6" t="s">
        <v>0</v>
      </c>
      <c r="C33" s="27"/>
      <c r="D33" s="7">
        <v>41.6</v>
      </c>
      <c r="E33" s="7">
        <f t="shared" si="0"/>
        <v>49.92</v>
      </c>
      <c r="F33" s="15"/>
      <c r="G33" s="8"/>
    </row>
    <row r="34" spans="1:7" x14ac:dyDescent="0.4">
      <c r="A34" s="24"/>
      <c r="B34" s="6" t="s">
        <v>1</v>
      </c>
      <c r="C34" s="24"/>
      <c r="D34" s="7">
        <v>54.08</v>
      </c>
      <c r="E34" s="7">
        <f t="shared" si="0"/>
        <v>64.896000000000001</v>
      </c>
      <c r="F34" s="8"/>
      <c r="G34" s="8"/>
    </row>
    <row r="35" spans="1:7" x14ac:dyDescent="0.4">
      <c r="A35" s="23" t="s">
        <v>11</v>
      </c>
      <c r="B35" s="6" t="s">
        <v>12</v>
      </c>
      <c r="C35" s="23" t="s">
        <v>15</v>
      </c>
      <c r="D35" s="7">
        <v>20.38</v>
      </c>
      <c r="E35" s="7">
        <f t="shared" si="0"/>
        <v>24.456</v>
      </c>
      <c r="F35" s="8"/>
      <c r="G35" s="8"/>
    </row>
    <row r="36" spans="1:7" x14ac:dyDescent="0.4">
      <c r="A36" s="27"/>
      <c r="B36" s="6" t="s">
        <v>0</v>
      </c>
      <c r="C36" s="27"/>
      <c r="D36" s="7">
        <v>29.12</v>
      </c>
      <c r="E36" s="7">
        <f t="shared" si="0"/>
        <v>34.944000000000003</v>
      </c>
      <c r="F36" s="8"/>
      <c r="G36" s="8"/>
    </row>
    <row r="37" spans="1:7" x14ac:dyDescent="0.4">
      <c r="A37" s="24"/>
      <c r="B37" s="6" t="s">
        <v>1</v>
      </c>
      <c r="C37" s="24"/>
      <c r="D37" s="7">
        <v>37.86</v>
      </c>
      <c r="E37" s="7">
        <f t="shared" si="0"/>
        <v>45.431999999999995</v>
      </c>
      <c r="F37" s="8"/>
      <c r="G37" s="8"/>
    </row>
    <row r="38" spans="1:7" x14ac:dyDescent="0.4">
      <c r="A38" s="16" t="s">
        <v>18</v>
      </c>
      <c r="B38" s="17"/>
      <c r="C38" s="17"/>
      <c r="D38" s="17"/>
      <c r="E38" s="18"/>
      <c r="F38" s="3"/>
    </row>
    <row r="39" spans="1:7" x14ac:dyDescent="0.4">
      <c r="A39" s="23" t="s">
        <v>11</v>
      </c>
      <c r="B39" s="6" t="s">
        <v>12</v>
      </c>
      <c r="C39" s="23" t="s">
        <v>17</v>
      </c>
      <c r="D39" s="7">
        <v>38.22</v>
      </c>
      <c r="E39" s="7">
        <f t="shared" si="0"/>
        <v>45.863999999999997</v>
      </c>
      <c r="F39" s="8"/>
      <c r="G39" s="8"/>
    </row>
    <row r="40" spans="1:7" x14ac:dyDescent="0.4">
      <c r="A40" s="27"/>
      <c r="B40" s="6" t="s">
        <v>0</v>
      </c>
      <c r="C40" s="27"/>
      <c r="D40" s="7">
        <v>54.6</v>
      </c>
      <c r="E40" s="7">
        <f t="shared" si="0"/>
        <v>65.52</v>
      </c>
      <c r="F40" s="15"/>
      <c r="G40" s="8"/>
    </row>
    <row r="41" spans="1:7" x14ac:dyDescent="0.4">
      <c r="A41" s="24"/>
      <c r="B41" s="6" t="s">
        <v>1</v>
      </c>
      <c r="C41" s="24"/>
      <c r="D41" s="7">
        <v>70.98</v>
      </c>
      <c r="E41" s="7">
        <f t="shared" si="0"/>
        <v>85.176000000000002</v>
      </c>
      <c r="F41" s="8"/>
      <c r="G41" s="8"/>
    </row>
    <row r="42" spans="1:7" x14ac:dyDescent="0.4">
      <c r="A42" s="23" t="s">
        <v>11</v>
      </c>
      <c r="B42" s="6" t="s">
        <v>12</v>
      </c>
      <c r="C42" s="23" t="s">
        <v>13</v>
      </c>
      <c r="D42" s="7">
        <v>31.85</v>
      </c>
      <c r="E42" s="7">
        <f t="shared" si="0"/>
        <v>38.22</v>
      </c>
      <c r="F42" s="8"/>
      <c r="G42" s="8"/>
    </row>
    <row r="43" spans="1:7" x14ac:dyDescent="0.4">
      <c r="A43" s="27"/>
      <c r="B43" s="6" t="s">
        <v>0</v>
      </c>
      <c r="C43" s="27"/>
      <c r="D43" s="9">
        <v>45.5</v>
      </c>
      <c r="E43" s="9">
        <f t="shared" si="0"/>
        <v>54.6</v>
      </c>
      <c r="F43" s="15"/>
      <c r="G43" s="8"/>
    </row>
    <row r="44" spans="1:7" x14ac:dyDescent="0.4">
      <c r="A44" s="24"/>
      <c r="B44" s="6" t="s">
        <v>1</v>
      </c>
      <c r="C44" s="24"/>
      <c r="D44" s="7">
        <v>59.15</v>
      </c>
      <c r="E44" s="7">
        <f t="shared" si="0"/>
        <v>70.97999999999999</v>
      </c>
      <c r="F44" s="8"/>
      <c r="G44" s="8"/>
    </row>
    <row r="45" spans="1:7" x14ac:dyDescent="0.4">
      <c r="A45" s="23" t="s">
        <v>11</v>
      </c>
      <c r="B45" s="6" t="s">
        <v>12</v>
      </c>
      <c r="C45" s="23" t="s">
        <v>14</v>
      </c>
      <c r="D45" s="7">
        <v>25.48</v>
      </c>
      <c r="E45" s="7">
        <f t="shared" si="0"/>
        <v>30.576000000000001</v>
      </c>
      <c r="F45" s="8"/>
      <c r="G45" s="8"/>
    </row>
    <row r="46" spans="1:7" x14ac:dyDescent="0.4">
      <c r="A46" s="27"/>
      <c r="B46" s="6" t="s">
        <v>0</v>
      </c>
      <c r="C46" s="27"/>
      <c r="D46" s="7">
        <v>36.4</v>
      </c>
      <c r="E46" s="7">
        <f t="shared" si="0"/>
        <v>43.68</v>
      </c>
      <c r="F46" s="15"/>
      <c r="G46" s="8"/>
    </row>
    <row r="47" spans="1:7" x14ac:dyDescent="0.4">
      <c r="A47" s="27"/>
      <c r="B47" s="5" t="s">
        <v>1</v>
      </c>
      <c r="C47" s="27"/>
      <c r="D47" s="11">
        <v>47.32</v>
      </c>
      <c r="E47" s="11">
        <f t="shared" si="0"/>
        <v>56.783999999999999</v>
      </c>
      <c r="F47" s="8"/>
      <c r="G47" s="8"/>
    </row>
    <row r="48" spans="1:7" x14ac:dyDescent="0.4">
      <c r="A48" s="28" t="s">
        <v>11</v>
      </c>
      <c r="B48" s="12" t="s">
        <v>12</v>
      </c>
      <c r="C48" s="28" t="s">
        <v>15</v>
      </c>
      <c r="D48" s="13">
        <v>17.84</v>
      </c>
      <c r="E48" s="13">
        <f t="shared" si="0"/>
        <v>21.407999999999998</v>
      </c>
      <c r="F48" s="8"/>
      <c r="G48" s="8"/>
    </row>
    <row r="49" spans="1:7" x14ac:dyDescent="0.4">
      <c r="A49" s="28"/>
      <c r="B49" s="12" t="s">
        <v>0</v>
      </c>
      <c r="C49" s="28"/>
      <c r="D49" s="13">
        <v>25.48</v>
      </c>
      <c r="E49" s="13">
        <f t="shared" si="0"/>
        <v>30.576000000000001</v>
      </c>
      <c r="F49" s="8"/>
      <c r="G49" s="8"/>
    </row>
    <row r="50" spans="1:7" x14ac:dyDescent="0.4">
      <c r="A50" s="28"/>
      <c r="B50" s="12" t="s">
        <v>1</v>
      </c>
      <c r="C50" s="28"/>
      <c r="D50" s="13">
        <v>33.119999999999997</v>
      </c>
      <c r="E50" s="13">
        <f t="shared" si="0"/>
        <v>39.743999999999993</v>
      </c>
      <c r="F50" s="8"/>
      <c r="G50" s="8"/>
    </row>
  </sheetData>
  <mergeCells count="35">
    <mergeCell ref="C16:C18"/>
    <mergeCell ref="A19:A21"/>
    <mergeCell ref="C19:C21"/>
    <mergeCell ref="A7:E7"/>
    <mergeCell ref="A9:E9"/>
    <mergeCell ref="A10:A11"/>
    <mergeCell ref="B10:B11"/>
    <mergeCell ref="C10:C11"/>
    <mergeCell ref="D10:E10"/>
    <mergeCell ref="C8:E8"/>
    <mergeCell ref="A48:A50"/>
    <mergeCell ref="C48:C50"/>
    <mergeCell ref="A32:A34"/>
    <mergeCell ref="C32:C34"/>
    <mergeCell ref="A35:A37"/>
    <mergeCell ref="C35:C37"/>
    <mergeCell ref="A38:E38"/>
    <mergeCell ref="A39:A41"/>
    <mergeCell ref="C39:C41"/>
    <mergeCell ref="A6:E6"/>
    <mergeCell ref="A42:A44"/>
    <mergeCell ref="C42:C44"/>
    <mergeCell ref="A45:A47"/>
    <mergeCell ref="C45:C47"/>
    <mergeCell ref="A22:A24"/>
    <mergeCell ref="C22:C24"/>
    <mergeCell ref="A25:E25"/>
    <mergeCell ref="A26:A28"/>
    <mergeCell ref="C26:C28"/>
    <mergeCell ref="A29:A31"/>
    <mergeCell ref="C29:C31"/>
    <mergeCell ref="A12:E12"/>
    <mergeCell ref="A13:A15"/>
    <mergeCell ref="C13:C15"/>
    <mergeCell ref="A16:A18"/>
  </mergeCells>
  <pageMargins left="0.70866141732283472" right="0.31496062992125984" top="0.15748031496062992" bottom="0.35433070866141736" header="0.31496062992125984" footer="0.31496062992125984"/>
  <pageSetup paperSize="9"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пром.льгота 03.10.22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2022-10-03T14:15:29Z</dcterms:modified>
</cp:coreProperties>
</file>